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商学院2024年博士“申请—考核”制考生情况汇总表" sheetId="1" r:id="rId1"/>
    <sheet name="加权平均分计算表" sheetId="3" r:id="rId2"/>
  </sheets>
  <definedNames>
    <definedName name="_xlnm.Print_Area" localSheetId="1">加权平均分计算表!$A$1:$I$61</definedName>
  </definedNames>
  <calcPr calcId="144525"/>
</workbook>
</file>

<file path=xl/comments1.xml><?xml version="1.0" encoding="utf-8"?>
<comments xmlns="http://schemas.openxmlformats.org/spreadsheetml/2006/main">
  <authors>
    <author>rbs</author>
  </authors>
  <commentList>
    <comment ref="N2" authorId="0">
      <text>
        <r>
          <rPr>
            <b/>
            <sz val="9"/>
            <rFont val="宋体"/>
            <charset val="134"/>
          </rPr>
          <t>rbs:</t>
        </r>
        <r>
          <rPr>
            <sz val="9"/>
            <rFont val="宋体"/>
            <charset val="134"/>
          </rPr>
          <t xml:space="preserve">
格式样例：2019.9.1-2023.7.1
</t>
        </r>
      </text>
    </comment>
    <comment ref="T2" authorId="0">
      <text>
        <r>
          <rPr>
            <b/>
            <sz val="9"/>
            <rFont val="宋体"/>
            <charset val="134"/>
          </rPr>
          <t>rbs:</t>
        </r>
        <r>
          <rPr>
            <sz val="9"/>
            <rFont val="宋体"/>
            <charset val="134"/>
          </rPr>
          <t xml:space="preserve">
格式样例：2016.9.1-2020.7.1
</t>
        </r>
      </text>
    </comment>
    <comment ref="W2" authorId="0">
      <text>
        <r>
          <rPr>
            <b/>
            <sz val="9"/>
            <rFont val="宋体"/>
            <charset val="134"/>
          </rPr>
          <t>rbs:</t>
        </r>
        <r>
          <rPr>
            <sz val="9"/>
            <rFont val="宋体"/>
            <charset val="134"/>
          </rPr>
          <t xml:space="preserve">
格式样例：英语四级500/雅思7.0/托福90
</t>
        </r>
      </text>
    </comment>
  </commentList>
</comments>
</file>

<file path=xl/sharedStrings.xml><?xml version="1.0" encoding="utf-8"?>
<sst xmlns="http://schemas.openxmlformats.org/spreadsheetml/2006/main" count="57" uniqueCount="54">
  <si>
    <t>序号</t>
  </si>
  <si>
    <t>姓名</t>
  </si>
  <si>
    <t>性别</t>
  </si>
  <si>
    <t>年龄</t>
  </si>
  <si>
    <t>身份证号</t>
  </si>
  <si>
    <t>报考类别</t>
  </si>
  <si>
    <t>报考专业</t>
  </si>
  <si>
    <t>报名号后五位</t>
  </si>
  <si>
    <t>联系方式（手机）</t>
  </si>
  <si>
    <t>邮箱</t>
  </si>
  <si>
    <t>考生来源</t>
  </si>
  <si>
    <t>硕士阶段学校全称</t>
  </si>
  <si>
    <t>硕士阶段学校性质</t>
  </si>
  <si>
    <t>硕士起止年月</t>
  </si>
  <si>
    <t>硕士专业</t>
  </si>
  <si>
    <t>硕士类型</t>
  </si>
  <si>
    <r>
      <t>硕士阶段GPA（平均学分绩点）或加权平均分（百分制）</t>
    </r>
    <r>
      <rPr>
        <u/>
        <sz val="11"/>
        <color rgb="FF800080"/>
        <rFont val="宋体"/>
        <charset val="134"/>
        <scheme val="minor"/>
      </rPr>
      <t xml:space="preserve">
注意：若成绩单上无GPA或加权平均分，则需要填写《加权平均分计算表》，计算出加权平均分（百分制）后再填写，填写内容务必与计算结果保持一致</t>
    </r>
  </si>
  <si>
    <t>本科阶段学校全称</t>
  </si>
  <si>
    <t>本科阶段学校性质</t>
  </si>
  <si>
    <t>本科起止年月</t>
  </si>
  <si>
    <t>本科专业</t>
  </si>
  <si>
    <r>
      <rPr>
        <sz val="11"/>
        <color rgb="FF000000"/>
        <rFont val="宋体"/>
        <charset val="134"/>
      </rPr>
      <t xml:space="preserve">英语六级成绩
</t>
    </r>
    <r>
      <rPr>
        <b/>
        <sz val="11"/>
        <color rgb="FF000000"/>
        <rFont val="宋体"/>
        <charset val="134"/>
      </rPr>
      <t>（没有填写：无）</t>
    </r>
  </si>
  <si>
    <t>其他英语成绩
（英语四级/雅思/托福/GRE/GMAT等）</t>
  </si>
  <si>
    <t>科研成果
代表作</t>
  </si>
  <si>
    <t>发表/出版/完成时间</t>
  </si>
  <si>
    <t>作者及成果标题</t>
  </si>
  <si>
    <t>出版期刊/出版社/会议名称</t>
  </si>
  <si>
    <t>卷、期、起止页</t>
  </si>
  <si>
    <t>备注</t>
  </si>
  <si>
    <t>XXXX年XX月</t>
  </si>
  <si>
    <r>
      <rPr>
        <b/>
        <i/>
        <sz val="11"/>
        <color theme="8"/>
        <rFont val="宋体"/>
        <charset val="134"/>
        <scheme val="minor"/>
      </rPr>
      <t>张三</t>
    </r>
    <r>
      <rPr>
        <sz val="11"/>
        <color theme="1"/>
        <rFont val="宋体"/>
        <charset val="134"/>
        <scheme val="minor"/>
      </rPr>
      <t>，李四，王五，赵六.“心理契约与员工离职：一项追踪研究”</t>
    </r>
  </si>
  <si>
    <t>管理世界</t>
  </si>
  <si>
    <t>第9期,88-100</t>
  </si>
  <si>
    <t>填写时请清除样例文字</t>
  </si>
  <si>
    <t>加权平均分（百分制）计算表</t>
  </si>
  <si>
    <r>
      <t>注：
成绩单上无</t>
    </r>
    <r>
      <rPr>
        <sz val="10"/>
        <rFont val="Times New Roman"/>
        <charset val="134"/>
      </rPr>
      <t>GPA</t>
    </r>
    <r>
      <rPr>
        <sz val="10"/>
        <rFont val="宋体"/>
        <charset val="134"/>
      </rPr>
      <t>或加权平均分（百分制），则需要填写此表</t>
    </r>
  </si>
  <si>
    <t>学校</t>
  </si>
  <si>
    <t>学院</t>
  </si>
  <si>
    <t>专业</t>
  </si>
  <si>
    <t>学号</t>
  </si>
  <si>
    <t>计算时间</t>
  </si>
  <si>
    <t>课程名称</t>
  </si>
  <si>
    <t>课程学分</t>
  </si>
  <si>
    <t>成绩</t>
  </si>
  <si>
    <t>学期</t>
  </si>
  <si>
    <t>（公式表）</t>
  </si>
  <si>
    <t>自然辩证法概论</t>
  </si>
  <si>
    <r>
      <rPr>
        <sz val="10"/>
        <rFont val="Times New Roman"/>
        <charset val="134"/>
      </rPr>
      <t xml:space="preserve">2023-2024-1 </t>
    </r>
    <r>
      <rPr>
        <sz val="10"/>
        <rFont val="宋体"/>
        <charset val="134"/>
      </rPr>
      <t>学期</t>
    </r>
  </si>
  <si>
    <t>样例
（填写时清除）</t>
  </si>
  <si>
    <t>语言基础</t>
  </si>
  <si>
    <t>新时代中国特色社会主义理论与实践</t>
  </si>
  <si>
    <t>总计</t>
  </si>
  <si>
    <t>加权平均分（百分制）</t>
  </si>
  <si>
    <t>平均分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</si>
</sst>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_);[Red]\(0.0\)"/>
    <numFmt numFmtId="178" formatCode="0.00_);[Red]\(0.00\)"/>
    <numFmt numFmtId="179" formatCode="\(@\)"/>
  </numFmts>
  <fonts count="35">
    <font>
      <sz val="11"/>
      <color theme="1"/>
      <name val="宋体"/>
      <charset val="134"/>
      <scheme val="minor"/>
    </font>
    <font>
      <sz val="10"/>
      <name val="Times New Roman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0"/>
      <name val="Times New Roman"/>
      <charset val="134"/>
    </font>
    <font>
      <b/>
      <sz val="9"/>
      <name val="宋体"/>
      <charset val="134"/>
    </font>
    <font>
      <b/>
      <sz val="9"/>
      <name val="Times New Roman"/>
      <charset val="134"/>
    </font>
    <font>
      <sz val="11"/>
      <color rgb="FF000000"/>
      <name val="宋体"/>
      <charset val="134"/>
    </font>
    <font>
      <sz val="11"/>
      <color rgb="FF80008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i/>
      <sz val="11"/>
      <color theme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000000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8C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5" borderId="1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18" applyNumberFormat="0" applyAlignment="0" applyProtection="0">
      <alignment vertical="center"/>
    </xf>
    <xf numFmtId="0" fontId="22" fillId="7" borderId="19" applyNumberFormat="0" applyAlignment="0" applyProtection="0">
      <alignment vertical="center"/>
    </xf>
    <xf numFmtId="0" fontId="23" fillId="7" borderId="18" applyNumberFormat="0" applyAlignment="0" applyProtection="0">
      <alignment vertical="center"/>
    </xf>
    <xf numFmtId="0" fontId="24" fillId="8" borderId="20" applyNumberFormat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/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0" fontId="3" fillId="2" borderId="0" xfId="0" applyFont="1" applyFill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" fillId="0" borderId="1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/>
    <xf numFmtId="0" fontId="3" fillId="0" borderId="0" xfId="0" applyFont="1" applyFill="1" applyBorder="1" applyAlignment="1" applyProtection="1">
      <alignment horizontal="left" wrapText="1"/>
    </xf>
    <xf numFmtId="0" fontId="1" fillId="0" borderId="0" xfId="0" applyFont="1" applyFill="1" applyBorder="1" applyAlignment="1" applyProtection="1">
      <alignment horizontal="left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/>
    </xf>
    <xf numFmtId="177" fontId="1" fillId="0" borderId="1" xfId="0" applyNumberFormat="1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 wrapText="1"/>
    </xf>
    <xf numFmtId="0" fontId="5" fillId="2" borderId="0" xfId="0" applyFont="1" applyFill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/>
    </xf>
    <xf numFmtId="177" fontId="1" fillId="0" borderId="1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right"/>
    </xf>
    <xf numFmtId="177" fontId="1" fillId="3" borderId="0" xfId="0" applyNumberFormat="1" applyFont="1" applyFill="1" applyBorder="1" applyAlignment="1" applyProtection="1"/>
    <xf numFmtId="0" fontId="1" fillId="0" borderId="2" xfId="0" applyFont="1" applyFill="1" applyBorder="1" applyAlignment="1" applyProtection="1"/>
    <xf numFmtId="0" fontId="1" fillId="0" borderId="3" xfId="0" applyFont="1" applyFill="1" applyBorder="1" applyAlignment="1" applyProtection="1"/>
    <xf numFmtId="0" fontId="6" fillId="3" borderId="4" xfId="0" applyFont="1" applyFill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horizontal="center" vertical="center" wrapText="1"/>
    </xf>
    <xf numFmtId="0" fontId="7" fillId="3" borderId="6" xfId="0" applyFont="1" applyFill="1" applyBorder="1" applyAlignment="1" applyProtection="1">
      <alignment horizontal="center" vertical="center" wrapText="1"/>
    </xf>
    <xf numFmtId="0" fontId="7" fillId="3" borderId="7" xfId="0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horizontal="center"/>
    </xf>
    <xf numFmtId="177" fontId="1" fillId="0" borderId="0" xfId="0" applyNumberFormat="1" applyFont="1" applyFill="1" applyBorder="1" applyAlignment="1" applyProtection="1"/>
    <xf numFmtId="0" fontId="1" fillId="0" borderId="0" xfId="0" applyFont="1" applyFill="1" applyBorder="1" applyAlignment="1" applyProtection="1">
      <alignment vertical="top" wrapText="1"/>
    </xf>
    <xf numFmtId="0" fontId="1" fillId="0" borderId="0" xfId="0" applyFont="1" applyFill="1" applyBorder="1" applyAlignment="1" applyProtection="1">
      <alignment wrapText="1"/>
    </xf>
    <xf numFmtId="0" fontId="1" fillId="3" borderId="0" xfId="0" applyFont="1" applyFill="1" applyBorder="1" applyAlignment="1" applyProtection="1"/>
    <xf numFmtId="0" fontId="4" fillId="3" borderId="9" xfId="0" applyFont="1" applyFill="1" applyBorder="1" applyAlignment="1" applyProtection="1">
      <alignment horizontal="center"/>
    </xf>
    <xf numFmtId="178" fontId="1" fillId="3" borderId="10" xfId="0" applyNumberFormat="1" applyFont="1" applyFill="1" applyBorder="1" applyAlignment="1" applyProtection="1">
      <alignment horizontal="center"/>
    </xf>
    <xf numFmtId="179" fontId="5" fillId="0" borderId="0" xfId="0" applyNumberFormat="1" applyFont="1" applyFill="1" applyBorder="1" applyAlignment="1" applyProtection="1">
      <alignment horizontal="center"/>
    </xf>
    <xf numFmtId="0" fontId="0" fillId="0" borderId="0" xfId="0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9" fillId="0" borderId="1" xfId="6" applyFont="1" applyBorder="1" applyAlignment="1">
      <alignment vertical="center" wrapText="1"/>
    </xf>
    <xf numFmtId="0" fontId="10" fillId="0" borderId="1" xfId="6" applyFont="1" applyBorder="1" applyAlignment="1">
      <alignment horizontal="left" vertical="center" wrapText="1"/>
    </xf>
    <xf numFmtId="0" fontId="0" fillId="3" borderId="14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11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4"/>
  <sheetViews>
    <sheetView tabSelected="1" topLeftCell="R1" workbookViewId="0">
      <selection activeCell="AC4" sqref="AC4"/>
    </sheetView>
  </sheetViews>
  <sheetFormatPr defaultColWidth="9" defaultRowHeight="14.4" outlineLevelRow="3"/>
  <cols>
    <col min="1" max="1" width="6.11111111111111" customWidth="1"/>
    <col min="2" max="2" width="8" customWidth="1"/>
    <col min="6" max="6" width="14.4444444444444" customWidth="1"/>
    <col min="16" max="16" width="10" customWidth="1"/>
    <col min="17" max="17" width="29.5555555555556" customWidth="1"/>
    <col min="21" max="21" width="9.66666666666667" customWidth="1"/>
    <col min="22" max="22" width="18" customWidth="1"/>
    <col min="23" max="23" width="19.2222222222222" customWidth="1"/>
    <col min="24" max="24" width="10.4444444444444" customWidth="1"/>
    <col min="25" max="25" width="19" customWidth="1"/>
    <col min="26" max="26" width="18.2222222222222" customWidth="1"/>
    <col min="27" max="27" width="15.7777777777778" customWidth="1"/>
    <col min="28" max="28" width="16.5555555555556" customWidth="1"/>
    <col min="29" max="29" width="12.1111111111111" customWidth="1"/>
  </cols>
  <sheetData>
    <row r="1" s="37" customFormat="1" ht="129" customHeight="1" spans="1:29">
      <c r="A1" s="38" t="s">
        <v>0</v>
      </c>
      <c r="B1" s="39" t="s">
        <v>1</v>
      </c>
      <c r="C1" s="39" t="s">
        <v>2</v>
      </c>
      <c r="D1" s="39" t="s">
        <v>3</v>
      </c>
      <c r="E1" s="39" t="s">
        <v>4</v>
      </c>
      <c r="F1" s="39" t="s">
        <v>5</v>
      </c>
      <c r="G1" s="39" t="s">
        <v>6</v>
      </c>
      <c r="H1" s="39" t="s">
        <v>7</v>
      </c>
      <c r="I1" s="39" t="s">
        <v>8</v>
      </c>
      <c r="J1" s="39" t="s">
        <v>9</v>
      </c>
      <c r="K1" s="39" t="s">
        <v>10</v>
      </c>
      <c r="L1" s="39" t="s">
        <v>11</v>
      </c>
      <c r="M1" s="39" t="s">
        <v>12</v>
      </c>
      <c r="N1" s="39" t="s">
        <v>13</v>
      </c>
      <c r="O1" s="39" t="s">
        <v>14</v>
      </c>
      <c r="P1" s="39" t="s">
        <v>15</v>
      </c>
      <c r="Q1" s="47" t="s">
        <v>16</v>
      </c>
      <c r="R1" s="39" t="s">
        <v>17</v>
      </c>
      <c r="S1" s="39" t="s">
        <v>18</v>
      </c>
      <c r="T1" s="39" t="s">
        <v>19</v>
      </c>
      <c r="U1" s="39" t="s">
        <v>20</v>
      </c>
      <c r="V1" s="39" t="s">
        <v>21</v>
      </c>
      <c r="W1" s="39" t="s">
        <v>22</v>
      </c>
      <c r="X1" s="39" t="s">
        <v>23</v>
      </c>
      <c r="Y1" s="50" t="s">
        <v>24</v>
      </c>
      <c r="Z1" s="50" t="s">
        <v>25</v>
      </c>
      <c r="AA1" s="51" t="s">
        <v>26</v>
      </c>
      <c r="AB1" s="52" t="s">
        <v>27</v>
      </c>
      <c r="AC1" s="41" t="s">
        <v>28</v>
      </c>
    </row>
    <row r="2" ht="58.95" customHeight="1" spans="1:29">
      <c r="A2" s="40">
        <v>1</v>
      </c>
      <c r="B2" s="41"/>
      <c r="C2" s="39"/>
      <c r="D2" s="41"/>
      <c r="E2" s="41"/>
      <c r="F2" s="39"/>
      <c r="G2" s="39"/>
      <c r="H2" s="40"/>
      <c r="I2" s="40"/>
      <c r="J2" s="40"/>
      <c r="K2" s="44"/>
      <c r="L2" s="40"/>
      <c r="M2" s="44"/>
      <c r="N2" s="40"/>
      <c r="O2" s="41"/>
      <c r="P2" s="39"/>
      <c r="Q2" s="48"/>
      <c r="R2" s="41"/>
      <c r="S2" s="39"/>
      <c r="T2" s="41"/>
      <c r="U2" s="41"/>
      <c r="V2" s="41"/>
      <c r="W2" s="41"/>
      <c r="X2" s="49">
        <v>1</v>
      </c>
      <c r="Y2" s="49" t="s">
        <v>29</v>
      </c>
      <c r="Z2" s="53" t="s">
        <v>30</v>
      </c>
      <c r="AA2" s="54" t="s">
        <v>31</v>
      </c>
      <c r="AB2" s="54" t="s">
        <v>32</v>
      </c>
      <c r="AC2" s="55" t="s">
        <v>33</v>
      </c>
    </row>
    <row r="3" ht="34.95" customHeight="1" spans="1:29">
      <c r="A3" s="42"/>
      <c r="B3" s="41"/>
      <c r="C3" s="39"/>
      <c r="D3" s="41"/>
      <c r="E3" s="41"/>
      <c r="F3" s="39"/>
      <c r="G3" s="39"/>
      <c r="H3" s="42"/>
      <c r="I3" s="42"/>
      <c r="J3" s="42"/>
      <c r="K3" s="45"/>
      <c r="L3" s="42"/>
      <c r="M3" s="45"/>
      <c r="N3" s="42"/>
      <c r="O3" s="41"/>
      <c r="P3" s="39"/>
      <c r="Q3" s="48"/>
      <c r="R3" s="41"/>
      <c r="S3" s="39"/>
      <c r="T3" s="41"/>
      <c r="U3" s="41"/>
      <c r="V3" s="41"/>
      <c r="W3" s="41"/>
      <c r="X3" s="49">
        <v>2</v>
      </c>
      <c r="Y3" s="54"/>
      <c r="Z3" s="54"/>
      <c r="AA3" s="54"/>
      <c r="AB3" s="54"/>
      <c r="AC3" s="41"/>
    </row>
    <row r="4" ht="34.95" customHeight="1" spans="1:29">
      <c r="A4" s="43"/>
      <c r="B4" s="41"/>
      <c r="C4" s="39"/>
      <c r="D4" s="41"/>
      <c r="E4" s="41"/>
      <c r="F4" s="39"/>
      <c r="G4" s="39"/>
      <c r="H4" s="43"/>
      <c r="I4" s="43"/>
      <c r="J4" s="43"/>
      <c r="K4" s="46"/>
      <c r="L4" s="43"/>
      <c r="M4" s="46"/>
      <c r="N4" s="43"/>
      <c r="O4" s="41"/>
      <c r="P4" s="39"/>
      <c r="Q4" s="48"/>
      <c r="R4" s="41"/>
      <c r="S4" s="39"/>
      <c r="T4" s="41"/>
      <c r="U4" s="41"/>
      <c r="V4" s="41"/>
      <c r="W4" s="41"/>
      <c r="X4" s="49">
        <v>3</v>
      </c>
      <c r="Y4" s="54"/>
      <c r="Z4" s="54"/>
      <c r="AA4" s="54"/>
      <c r="AB4" s="54"/>
      <c r="AC4" s="41"/>
    </row>
  </sheetData>
  <mergeCells count="23"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2:L4"/>
    <mergeCell ref="M2:M4"/>
    <mergeCell ref="N2:N4"/>
    <mergeCell ref="O2:O4"/>
    <mergeCell ref="P2:P4"/>
    <mergeCell ref="Q2:Q4"/>
    <mergeCell ref="R2:R4"/>
    <mergeCell ref="S2:S4"/>
    <mergeCell ref="T2:T4"/>
    <mergeCell ref="U2:U4"/>
    <mergeCell ref="V2:V4"/>
    <mergeCell ref="W2:W4"/>
  </mergeCells>
  <dataValidations count="7">
    <dataValidation allowBlank="1" showInputMessage="1" showErrorMessage="1" sqref="C1 F1 G1 K1 M1 N1 S1"/>
    <dataValidation type="list" allowBlank="1" showInputMessage="1" showErrorMessage="1" sqref="C2">
      <formula1>"男,女"</formula1>
    </dataValidation>
    <dataValidation type="list" allowBlank="1" showInputMessage="1" showErrorMessage="1" sqref="G2">
      <formula1>"财务学,会计学,管理科学与工程,技术经济及管理,企管-战略,企管-组织,商业经济学,产业经济学,市场营销管理"</formula1>
    </dataValidation>
    <dataValidation type="list" allowBlank="1" showInputMessage="1" showErrorMessage="1" sqref="K2">
      <formula1>"应届硕士,往届硕士"</formula1>
    </dataValidation>
    <dataValidation type="list" allowBlank="1" showInputMessage="1" showErrorMessage="1" sqref="M2 S2">
      <formula1>"985,211,其他"</formula1>
    </dataValidation>
    <dataValidation type="list" allowBlank="1" showInputMessage="1" showErrorMessage="1" sqref="F2:F4">
      <formula1>"非定向,定向（仅限高校任课教师）"</formula1>
    </dataValidation>
    <dataValidation type="list" allowBlank="1" showInputMessage="1" showErrorMessage="1" sqref="P2:P4">
      <formula1>"学术型硕士,专业型硕士"</formula1>
    </dataValidation>
  </dataValidations>
  <hyperlinks>
    <hyperlink ref="Q1" location="'加权平均分计算表（硕士）'!A1" display="硕士阶段GPA（平均学分绩点）或加权平均分（百分制）&#10;&#10;注意：若成绩单上无GPA或加权平均分，则需要填写《加权平均分计算表》，计算出加权平均分（百分制）后再填写，填写内容务必与计算结果保持一致"/>
  </hyperlinks>
  <pageMargins left="0.7" right="0.7" top="0.75" bottom="0.75" header="0.3" footer="0.3"/>
  <pageSetup paperSize="9" orientation="portrait"/>
  <headerFooter/>
  <ignoredErrors>
    <ignoredError sqref="G1 S1 C1" listDataValidation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3"/>
  <sheetViews>
    <sheetView workbookViewId="0">
      <selection activeCell="E2" sqref="E2"/>
    </sheetView>
  </sheetViews>
  <sheetFormatPr defaultColWidth="10" defaultRowHeight="13.2"/>
  <cols>
    <col min="1" max="3" width="17.4444444444444" style="2" customWidth="1"/>
    <col min="4" max="4" width="16.5555555555556" style="2" customWidth="1"/>
    <col min="5" max="5" width="11.7777777777778" style="2" customWidth="1"/>
    <col min="6" max="6" width="5.55555555555556" style="2" customWidth="1"/>
    <col min="7" max="7" width="15.5555555555556" style="2" customWidth="1"/>
    <col min="8" max="8" width="19.2222222222222" style="2" customWidth="1"/>
    <col min="9" max="9" width="11.2222222222222" style="2" customWidth="1"/>
    <col min="10" max="10" width="2.33333333333333" style="2" customWidth="1"/>
    <col min="11" max="11" width="10" style="2"/>
    <col min="12" max="12" width="7.44444444444444" style="2" customWidth="1"/>
    <col min="13" max="16384" width="10" style="2"/>
  </cols>
  <sheetData>
    <row r="1" ht="34.05" customHeight="1" spans="1:9">
      <c r="A1" s="3" t="s">
        <v>34</v>
      </c>
      <c r="B1" s="3"/>
      <c r="C1" s="4"/>
      <c r="D1" s="4"/>
      <c r="E1" s="4"/>
      <c r="F1" s="4"/>
      <c r="G1" s="4"/>
      <c r="H1" s="4"/>
      <c r="I1" s="4"/>
    </row>
    <row r="2" ht="45" customHeight="1" spans="1:9">
      <c r="A2" s="5" t="s">
        <v>35</v>
      </c>
      <c r="B2" s="5"/>
      <c r="C2" s="4"/>
      <c r="D2" s="4"/>
      <c r="E2" s="4"/>
      <c r="F2" s="4"/>
      <c r="G2" s="4"/>
      <c r="H2" s="4"/>
      <c r="I2" s="4"/>
    </row>
    <row r="3" s="1" customFormat="1" ht="19.95" customHeight="1" spans="1:2">
      <c r="A3" s="6" t="s">
        <v>1</v>
      </c>
      <c r="B3" s="7"/>
    </row>
    <row r="4" s="1" customFormat="1" ht="19.95" customHeight="1" spans="1:2">
      <c r="A4" s="6" t="s">
        <v>36</v>
      </c>
      <c r="B4" s="7"/>
    </row>
    <row r="5" s="1" customFormat="1" ht="19.95" customHeight="1" spans="1:2">
      <c r="A5" s="6" t="s">
        <v>37</v>
      </c>
      <c r="B5" s="7"/>
    </row>
    <row r="6" s="1" customFormat="1" ht="19.95" customHeight="1" spans="1:2">
      <c r="A6" s="6" t="s">
        <v>38</v>
      </c>
      <c r="B6" s="7"/>
    </row>
    <row r="7" s="1" customFormat="1" ht="19.95" customHeight="1" spans="1:2">
      <c r="A7" s="6" t="s">
        <v>39</v>
      </c>
      <c r="B7" s="7"/>
    </row>
    <row r="8" ht="19.95" customHeight="1" spans="1:2">
      <c r="A8" s="8" t="s">
        <v>40</v>
      </c>
      <c r="B8" s="9"/>
    </row>
    <row r="9" customHeight="1" spans="1:9">
      <c r="A9" s="10"/>
      <c r="B9" s="11"/>
      <c r="C9" s="11"/>
      <c r="D9" s="11"/>
      <c r="E9" s="11"/>
      <c r="F9" s="11"/>
      <c r="G9" s="11"/>
      <c r="H9" s="11"/>
      <c r="I9" s="11"/>
    </row>
    <row r="11" s="1" customFormat="1" ht="42.6" customHeight="1" spans="1:9">
      <c r="A11" s="12" t="s">
        <v>41</v>
      </c>
      <c r="B11" s="12" t="s">
        <v>42</v>
      </c>
      <c r="C11" s="12" t="s">
        <v>43</v>
      </c>
      <c r="D11" s="12" t="s">
        <v>44</v>
      </c>
      <c r="E11" s="12" t="s">
        <v>45</v>
      </c>
      <c r="G11" s="2"/>
      <c r="H11" s="2"/>
      <c r="I11" s="2"/>
    </row>
    <row r="12" spans="1:11">
      <c r="A12" s="13" t="s">
        <v>46</v>
      </c>
      <c r="B12" s="14">
        <v>1</v>
      </c>
      <c r="C12" s="14">
        <v>86</v>
      </c>
      <c r="D12" s="14" t="s">
        <v>47</v>
      </c>
      <c r="E12" s="15">
        <f>IF(B12="","",C12*B12)</f>
        <v>86</v>
      </c>
      <c r="G12" s="16" t="s">
        <v>48</v>
      </c>
      <c r="I12" s="32"/>
      <c r="K12" s="30" t="str">
        <f t="shared" ref="K12:K57" si="0">IF(H12="","",I12*H12)</f>
        <v/>
      </c>
    </row>
    <row r="13" spans="1:11">
      <c r="A13" s="13" t="s">
        <v>49</v>
      </c>
      <c r="B13" s="14">
        <v>3</v>
      </c>
      <c r="C13" s="14">
        <v>79</v>
      </c>
      <c r="D13" s="14" t="s">
        <v>47</v>
      </c>
      <c r="E13" s="15">
        <f>IF(B13="","",C13*B13)</f>
        <v>237</v>
      </c>
      <c r="G13" s="17"/>
      <c r="K13" s="30" t="str">
        <f t="shared" si="0"/>
        <v/>
      </c>
    </row>
    <row r="14" ht="28.95" customHeight="1" spans="1:11">
      <c r="A14" s="13" t="s">
        <v>50</v>
      </c>
      <c r="B14" s="14">
        <v>2</v>
      </c>
      <c r="C14" s="14">
        <v>90</v>
      </c>
      <c r="D14" s="14" t="s">
        <v>47</v>
      </c>
      <c r="E14" s="15">
        <f>IF(B14="","",C14*B14)</f>
        <v>180</v>
      </c>
      <c r="G14" s="17"/>
      <c r="K14" s="30" t="str">
        <f t="shared" si="0"/>
        <v/>
      </c>
    </row>
    <row r="15" spans="1:11">
      <c r="A15" s="18"/>
      <c r="B15" s="19"/>
      <c r="C15" s="19"/>
      <c r="D15" s="12"/>
      <c r="E15" s="20"/>
      <c r="K15" s="30" t="str">
        <f t="shared" si="0"/>
        <v/>
      </c>
    </row>
    <row r="16" spans="1:11">
      <c r="A16" s="18"/>
      <c r="B16" s="19"/>
      <c r="C16" s="19"/>
      <c r="D16" s="12"/>
      <c r="E16" s="20"/>
      <c r="K16" s="30" t="str">
        <f t="shared" si="0"/>
        <v/>
      </c>
    </row>
    <row r="17" spans="1:11">
      <c r="A17" s="18"/>
      <c r="B17" s="19"/>
      <c r="C17" s="19"/>
      <c r="D17" s="12"/>
      <c r="E17" s="20"/>
      <c r="K17" s="30" t="str">
        <f t="shared" si="0"/>
        <v/>
      </c>
    </row>
    <row r="18" spans="1:11">
      <c r="A18" s="18"/>
      <c r="B18" s="19"/>
      <c r="C18" s="19"/>
      <c r="D18" s="12"/>
      <c r="E18" s="20"/>
      <c r="K18" s="30" t="str">
        <f t="shared" si="0"/>
        <v/>
      </c>
    </row>
    <row r="19" spans="1:11">
      <c r="A19" s="18"/>
      <c r="B19" s="19"/>
      <c r="C19" s="19"/>
      <c r="D19" s="12"/>
      <c r="E19" s="20"/>
      <c r="K19" s="30" t="str">
        <f t="shared" si="0"/>
        <v/>
      </c>
    </row>
    <row r="20" spans="1:11">
      <c r="A20" s="18"/>
      <c r="B20" s="19"/>
      <c r="C20" s="19"/>
      <c r="D20" s="12"/>
      <c r="E20" s="20"/>
      <c r="K20" s="30" t="str">
        <f t="shared" si="0"/>
        <v/>
      </c>
    </row>
    <row r="21" spans="1:11">
      <c r="A21" s="18"/>
      <c r="B21" s="19"/>
      <c r="C21" s="19"/>
      <c r="D21" s="12"/>
      <c r="E21" s="20"/>
      <c r="K21" s="30" t="str">
        <f t="shared" si="0"/>
        <v/>
      </c>
    </row>
    <row r="22" spans="1:11">
      <c r="A22" s="18"/>
      <c r="B22" s="19"/>
      <c r="C22" s="19"/>
      <c r="D22" s="12"/>
      <c r="E22" s="20"/>
      <c r="K22" s="30" t="str">
        <f t="shared" si="0"/>
        <v/>
      </c>
    </row>
    <row r="23" spans="1:11">
      <c r="A23" s="18"/>
      <c r="B23" s="19"/>
      <c r="C23" s="19"/>
      <c r="D23" s="12"/>
      <c r="E23" s="20"/>
      <c r="K23" s="30" t="str">
        <f t="shared" si="0"/>
        <v/>
      </c>
    </row>
    <row r="24" spans="1:11">
      <c r="A24" s="18"/>
      <c r="B24" s="19"/>
      <c r="C24" s="19"/>
      <c r="D24" s="12"/>
      <c r="E24" s="20"/>
      <c r="K24" s="30" t="str">
        <f t="shared" si="0"/>
        <v/>
      </c>
    </row>
    <row r="25" spans="1:11">
      <c r="A25" s="18"/>
      <c r="B25" s="19"/>
      <c r="C25" s="19"/>
      <c r="D25" s="12"/>
      <c r="E25" s="20"/>
      <c r="K25" s="30" t="str">
        <f t="shared" si="0"/>
        <v/>
      </c>
    </row>
    <row r="26" spans="1:11">
      <c r="A26" s="18"/>
      <c r="B26" s="19"/>
      <c r="C26" s="19"/>
      <c r="D26" s="12"/>
      <c r="E26" s="20"/>
      <c r="K26" s="30" t="str">
        <f t="shared" si="0"/>
        <v/>
      </c>
    </row>
    <row r="27" spans="1:11">
      <c r="A27" s="18"/>
      <c r="B27" s="19"/>
      <c r="C27" s="19"/>
      <c r="D27" s="12"/>
      <c r="E27" s="20"/>
      <c r="K27" s="30" t="str">
        <f t="shared" si="0"/>
        <v/>
      </c>
    </row>
    <row r="28" spans="1:11">
      <c r="A28" s="18"/>
      <c r="B28" s="19"/>
      <c r="C28" s="19"/>
      <c r="D28" s="12"/>
      <c r="E28" s="20"/>
      <c r="K28" s="30" t="str">
        <f t="shared" si="0"/>
        <v/>
      </c>
    </row>
    <row r="29" spans="1:11">
      <c r="A29" s="18"/>
      <c r="B29" s="19"/>
      <c r="C29" s="19"/>
      <c r="D29" s="12"/>
      <c r="E29" s="20"/>
      <c r="K29" s="30" t="str">
        <f t="shared" si="0"/>
        <v/>
      </c>
    </row>
    <row r="30" spans="1:11">
      <c r="A30" s="18"/>
      <c r="B30" s="19"/>
      <c r="C30" s="19"/>
      <c r="D30" s="12"/>
      <c r="E30" s="20"/>
      <c r="K30" s="30" t="str">
        <f t="shared" si="0"/>
        <v/>
      </c>
    </row>
    <row r="31" spans="1:11">
      <c r="A31" s="18"/>
      <c r="B31" s="19"/>
      <c r="C31" s="19"/>
      <c r="D31" s="12"/>
      <c r="E31" s="20"/>
      <c r="K31" s="30" t="str">
        <f t="shared" si="0"/>
        <v/>
      </c>
    </row>
    <row r="32" spans="1:11">
      <c r="A32" s="18"/>
      <c r="B32" s="19"/>
      <c r="C32" s="19"/>
      <c r="D32" s="12"/>
      <c r="E32" s="20"/>
      <c r="K32" s="30" t="str">
        <f t="shared" si="0"/>
        <v/>
      </c>
    </row>
    <row r="33" spans="1:11">
      <c r="A33" s="18"/>
      <c r="B33" s="19"/>
      <c r="C33" s="19"/>
      <c r="D33" s="12"/>
      <c r="E33" s="20"/>
      <c r="K33" s="30" t="str">
        <f t="shared" si="0"/>
        <v/>
      </c>
    </row>
    <row r="34" spans="1:11">
      <c r="A34" s="18"/>
      <c r="B34" s="19"/>
      <c r="C34" s="19"/>
      <c r="D34" s="12"/>
      <c r="E34" s="20"/>
      <c r="K34" s="30" t="str">
        <f t="shared" si="0"/>
        <v/>
      </c>
    </row>
    <row r="35" spans="1:11">
      <c r="A35" s="18"/>
      <c r="B35" s="19"/>
      <c r="C35" s="19"/>
      <c r="D35" s="12"/>
      <c r="E35" s="20"/>
      <c r="K35" s="30" t="str">
        <f t="shared" si="0"/>
        <v/>
      </c>
    </row>
    <row r="36" spans="1:11">
      <c r="A36" s="18"/>
      <c r="B36" s="19"/>
      <c r="C36" s="19"/>
      <c r="D36" s="12"/>
      <c r="E36" s="20"/>
      <c r="K36" s="30" t="str">
        <f t="shared" si="0"/>
        <v/>
      </c>
    </row>
    <row r="37" spans="1:11">
      <c r="A37" s="18"/>
      <c r="B37" s="19"/>
      <c r="C37" s="19"/>
      <c r="D37" s="12"/>
      <c r="E37" s="20"/>
      <c r="K37" s="30" t="str">
        <f t="shared" si="0"/>
        <v/>
      </c>
    </row>
    <row r="38" spans="1:11">
      <c r="A38" s="18"/>
      <c r="B38" s="19"/>
      <c r="C38" s="19"/>
      <c r="D38" s="12"/>
      <c r="E38" s="20"/>
      <c r="K38" s="30" t="str">
        <f t="shared" si="0"/>
        <v/>
      </c>
    </row>
    <row r="39" spans="1:11">
      <c r="A39" s="18"/>
      <c r="B39" s="19"/>
      <c r="C39" s="19"/>
      <c r="D39" s="12"/>
      <c r="E39" s="20"/>
      <c r="K39" s="30" t="str">
        <f t="shared" si="0"/>
        <v/>
      </c>
    </row>
    <row r="40" spans="1:11">
      <c r="A40" s="18"/>
      <c r="B40" s="19"/>
      <c r="C40" s="19"/>
      <c r="D40" s="12"/>
      <c r="E40" s="20"/>
      <c r="K40" s="30" t="str">
        <f t="shared" si="0"/>
        <v/>
      </c>
    </row>
    <row r="41" spans="1:11">
      <c r="A41" s="18"/>
      <c r="B41" s="19"/>
      <c r="C41" s="19"/>
      <c r="D41" s="12"/>
      <c r="E41" s="20"/>
      <c r="K41" s="30" t="str">
        <f t="shared" si="0"/>
        <v/>
      </c>
    </row>
    <row r="42" spans="1:11">
      <c r="A42" s="18"/>
      <c r="B42" s="19"/>
      <c r="C42" s="19"/>
      <c r="D42" s="12"/>
      <c r="E42" s="20"/>
      <c r="K42" s="30" t="str">
        <f t="shared" si="0"/>
        <v/>
      </c>
    </row>
    <row r="43" spans="1:11">
      <c r="A43" s="18"/>
      <c r="B43" s="19"/>
      <c r="C43" s="19"/>
      <c r="D43" s="12"/>
      <c r="E43" s="20"/>
      <c r="K43" s="30" t="str">
        <f t="shared" si="0"/>
        <v/>
      </c>
    </row>
    <row r="44" spans="1:11">
      <c r="A44" s="18"/>
      <c r="B44" s="19"/>
      <c r="C44" s="19"/>
      <c r="D44" s="12"/>
      <c r="E44" s="20"/>
      <c r="K44" s="30" t="str">
        <f t="shared" si="0"/>
        <v/>
      </c>
    </row>
    <row r="45" spans="1:11">
      <c r="A45" s="18"/>
      <c r="B45" s="19"/>
      <c r="C45" s="19"/>
      <c r="D45" s="12"/>
      <c r="E45" s="20" t="str">
        <f>IF(B45="","",C45*B45)</f>
        <v/>
      </c>
      <c r="K45" s="30" t="str">
        <f t="shared" si="0"/>
        <v/>
      </c>
    </row>
    <row r="46" spans="1:11">
      <c r="A46" s="18"/>
      <c r="B46" s="19"/>
      <c r="C46" s="19"/>
      <c r="D46" s="12"/>
      <c r="E46" s="20" t="str">
        <f>IF(B46="","",C46*B46)</f>
        <v/>
      </c>
      <c r="K46" s="30" t="str">
        <f t="shared" si="0"/>
        <v/>
      </c>
    </row>
    <row r="47" spans="1:11">
      <c r="A47" s="18"/>
      <c r="B47" s="19"/>
      <c r="C47" s="19"/>
      <c r="D47" s="12"/>
      <c r="E47" s="20" t="str">
        <f>IF(B47="","",C47*B47)</f>
        <v/>
      </c>
      <c r="K47" s="30" t="str">
        <f t="shared" si="0"/>
        <v/>
      </c>
    </row>
    <row r="48" spans="1:11">
      <c r="A48" s="18"/>
      <c r="B48" s="19"/>
      <c r="C48" s="19"/>
      <c r="D48" s="12"/>
      <c r="E48" s="20" t="str">
        <f>IF(B48="","",C48*B48)</f>
        <v/>
      </c>
      <c r="K48" s="30" t="str">
        <f t="shared" si="0"/>
        <v/>
      </c>
    </row>
    <row r="49" spans="1:11">
      <c r="A49" s="18"/>
      <c r="B49" s="19"/>
      <c r="C49" s="19"/>
      <c r="D49" s="12"/>
      <c r="E49" s="20" t="str">
        <f>IF(B49="","",C49*B49)</f>
        <v/>
      </c>
      <c r="K49" s="30" t="str">
        <f t="shared" si="0"/>
        <v/>
      </c>
    </row>
    <row r="50" spans="1:11">
      <c r="A50" s="18"/>
      <c r="B50" s="19"/>
      <c r="C50" s="19"/>
      <c r="D50" s="12"/>
      <c r="E50" s="20" t="str">
        <f>IF(B50="","",C50*B50)</f>
        <v/>
      </c>
      <c r="K50" s="30" t="str">
        <f t="shared" si="0"/>
        <v/>
      </c>
    </row>
    <row r="51" spans="1:11">
      <c r="A51" s="18"/>
      <c r="B51" s="19"/>
      <c r="C51" s="19"/>
      <c r="D51" s="12"/>
      <c r="E51" s="20" t="str">
        <f>IF(B51="","",C51*B51)</f>
        <v/>
      </c>
      <c r="K51" s="30" t="str">
        <f t="shared" si="0"/>
        <v/>
      </c>
    </row>
    <row r="52" spans="1:11">
      <c r="A52" s="18"/>
      <c r="B52" s="19"/>
      <c r="C52" s="19"/>
      <c r="D52" s="12"/>
      <c r="E52" s="20" t="str">
        <f>IF(B52="","",C52*B52)</f>
        <v/>
      </c>
      <c r="K52" s="30" t="str">
        <f t="shared" si="0"/>
        <v/>
      </c>
    </row>
    <row r="53" spans="1:11">
      <c r="A53" s="18"/>
      <c r="B53" s="19"/>
      <c r="C53" s="19"/>
      <c r="D53" s="12"/>
      <c r="E53" s="20" t="str">
        <f>IF(B53="","",C53*B53)</f>
        <v/>
      </c>
      <c r="K53" s="30" t="str">
        <f t="shared" si="0"/>
        <v/>
      </c>
    </row>
    <row r="54" spans="1:11">
      <c r="A54" s="18"/>
      <c r="B54" s="19"/>
      <c r="C54" s="19"/>
      <c r="D54" s="12"/>
      <c r="E54" s="20" t="str">
        <f>IF(B54="","",C54*B54)</f>
        <v/>
      </c>
      <c r="K54" s="30" t="str">
        <f t="shared" si="0"/>
        <v/>
      </c>
    </row>
    <row r="55" spans="1:11">
      <c r="A55" s="18"/>
      <c r="B55" s="19"/>
      <c r="C55" s="19"/>
      <c r="D55" s="12"/>
      <c r="E55" s="20" t="str">
        <f>IF(B55="","",C55*B55)</f>
        <v/>
      </c>
      <c r="K55" s="30" t="str">
        <f t="shared" si="0"/>
        <v/>
      </c>
    </row>
    <row r="56" spans="1:11">
      <c r="A56" s="18"/>
      <c r="B56" s="19"/>
      <c r="C56" s="19"/>
      <c r="D56" s="12"/>
      <c r="E56" s="20" t="str">
        <f>IF(B56="","",C56*B56)</f>
        <v/>
      </c>
      <c r="K56" s="30" t="str">
        <f t="shared" si="0"/>
        <v/>
      </c>
    </row>
    <row r="57" spans="1:11">
      <c r="A57" s="18"/>
      <c r="B57" s="19"/>
      <c r="C57" s="19"/>
      <c r="D57" s="12"/>
      <c r="E57" s="20" t="str">
        <f>IF(B57="","",C57*B57)</f>
        <v/>
      </c>
      <c r="K57" s="2" t="str">
        <f>IF(H57="","",I57*H57)</f>
        <v/>
      </c>
    </row>
    <row r="58" customHeight="1" spans="1:11">
      <c r="A58" s="18"/>
      <c r="B58" s="19"/>
      <c r="C58" s="19"/>
      <c r="D58" s="12"/>
      <c r="E58" s="20" t="str">
        <f>IF(B58="","",C58*B58)</f>
        <v/>
      </c>
      <c r="G58" s="21" t="s">
        <v>51</v>
      </c>
      <c r="H58" s="22">
        <f>IF(B12="","",SUM(H12:H56,B12:B61))</f>
        <v>6</v>
      </c>
      <c r="I58" s="22"/>
      <c r="J58" s="33"/>
      <c r="K58" s="22">
        <f>IF(E12="","",SUM(K12:K56,E12:E62))</f>
        <v>503</v>
      </c>
    </row>
    <row r="59" ht="13.95" spans="1:8">
      <c r="A59" s="18"/>
      <c r="B59" s="19"/>
      <c r="C59" s="19"/>
      <c r="D59" s="12"/>
      <c r="E59" s="20" t="str">
        <f>IF(B59="","",C59*B59)</f>
        <v/>
      </c>
      <c r="G59" s="23"/>
      <c r="H59" s="23"/>
    </row>
    <row r="60" customHeight="1" spans="1:9">
      <c r="A60" s="18"/>
      <c r="B60" s="19"/>
      <c r="C60" s="19"/>
      <c r="D60" s="12"/>
      <c r="E60" s="20" t="str">
        <f>IF(B60="","",C60*B60)</f>
        <v/>
      </c>
      <c r="F60" s="24"/>
      <c r="G60" s="25" t="s">
        <v>52</v>
      </c>
      <c r="H60" s="26"/>
      <c r="I60" s="34" t="s">
        <v>53</v>
      </c>
    </row>
    <row r="61" ht="13.95" spans="1:9">
      <c r="A61" s="18"/>
      <c r="B61" s="19"/>
      <c r="C61" s="19"/>
      <c r="D61" s="12"/>
      <c r="E61" s="20" t="str">
        <f>IF(B61="","",C61*B61)</f>
        <v/>
      </c>
      <c r="F61" s="24"/>
      <c r="G61" s="27"/>
      <c r="H61" s="28"/>
      <c r="I61" s="35">
        <f>IF(H58="",AVERAGE(D12:D61,I12:I56),K58/H58)</f>
        <v>83.8333333333333</v>
      </c>
    </row>
    <row r="62" spans="1:9">
      <c r="A62" s="29"/>
      <c r="E62" s="30"/>
      <c r="G62" s="31"/>
      <c r="H62" s="31"/>
      <c r="I62" s="36"/>
    </row>
    <row r="63" spans="7:8">
      <c r="G63" s="31"/>
      <c r="H63" s="31"/>
    </row>
  </sheetData>
  <mergeCells count="5">
    <mergeCell ref="A1:B1"/>
    <mergeCell ref="A2:B2"/>
    <mergeCell ref="A9:I9"/>
    <mergeCell ref="G12:G14"/>
    <mergeCell ref="G60:H61"/>
  </mergeCells>
  <pageMargins left="0.748031496062992" right="0.393700787401575" top="0.2" bottom="0.17" header="0.17" footer="0.15748031496063"/>
  <pageSetup paperSize="9" scale="9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商学院2024年博士“申请—考核”制考生情况汇总表</vt:lpstr>
      <vt:lpstr>加权平均分计算表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rbs</dc:creator>
  <cp:lastModifiedBy>流苏</cp:lastModifiedBy>
  <dcterms:created xsi:type="dcterms:W3CDTF">2022-10-05T02:14:00Z</dcterms:created>
  <cp:lastPrinted>2023-12-08T02:56:00Z</cp:lastPrinted>
  <dcterms:modified xsi:type="dcterms:W3CDTF">2023-12-11T08:05:11Z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4A8B757E6AEA466FA95DC5DFE3049028_13</vt:lpwstr>
  </property>
  <property fmtid="{D5CDD505-2E9C-101B-9397-08002B2CF9AE}" pid="3" name="KSOProductBuildVer">
    <vt:lpwstr>2052-12.1.0.15712</vt:lpwstr>
  </property>
</Properties>
</file>